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0730" windowHeight="11760"/>
  </bookViews>
  <sheets>
    <sheet name="Obrniška dela" sheetId="3" r:id="rId1"/>
    <sheet name="Oprema" sheetId="2" r:id="rId2"/>
    <sheet name="Ostali elementi razstave" sheetId="4" r:id="rId3"/>
    <sheet name="List1" sheetId="5" r:id="rId4"/>
  </sheets>
  <definedNames>
    <definedName name="_xlnm.Print_Area" localSheetId="0">'Obrniška dela'!$A$1:$E$17</definedName>
    <definedName name="_xlnm.Print_Area" localSheetId="1">Oprema!$A$1:$E$14</definedName>
    <definedName name="_xlnm.Print_Area" localSheetId="2">'Ostali elementi razstave'!$A$1:$E$18</definedName>
    <definedName name="_xlnm.Print_Titles" localSheetId="0">'Obrniška dela'!$3:$4</definedName>
    <definedName name="_xlnm.Print_Titles" localSheetId="1">Oprema!$3:$4</definedName>
    <definedName name="_xlnm.Print_Titles" localSheetId="2">'Ostali elementi razstave'!$3:$4</definedName>
  </definedNames>
  <calcPr calcId="152511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5" i="4"/>
  <c r="E6" i="2"/>
  <c r="E7" i="2"/>
  <c r="E8" i="2"/>
  <c r="E9" i="2"/>
  <c r="E10" i="2"/>
  <c r="E11" i="2"/>
  <c r="E12" i="2"/>
  <c r="E5" i="2"/>
  <c r="E6" i="3"/>
  <c r="E7" i="3"/>
  <c r="E8" i="3"/>
  <c r="E9" i="3"/>
  <c r="E10" i="3"/>
  <c r="E11" i="3"/>
  <c r="E12" i="3"/>
  <c r="E13" i="3"/>
  <c r="E14" i="3"/>
  <c r="E5" i="3"/>
  <c r="E16" i="3" l="1"/>
  <c r="E18" i="4" l="1"/>
  <c r="E14" i="2"/>
</calcChain>
</file>

<file path=xl/sharedStrings.xml><?xml version="1.0" encoding="utf-8"?>
<sst xmlns="http://schemas.openxmlformats.org/spreadsheetml/2006/main" count="85" uniqueCount="44">
  <si>
    <t>Količina</t>
  </si>
  <si>
    <t>Cena/enoto (brez DDV)</t>
  </si>
  <si>
    <t>SKUPAJ
(brez DDV)</t>
  </si>
  <si>
    <t>SKUPAJ (brez DDV)</t>
  </si>
  <si>
    <t>Nabava, potisk in montaža fototapet v skupni površini 110 m2</t>
  </si>
  <si>
    <t>Nabava in montaža vgradne lesene stene 5 x 2,5 m s pritrjenimi 6 poloblami premera 40 cm. Poloble se odpirajo, na zunanji strani so ilustrirane, prav tako tudi na površini s stikom na steni. Od znotraj so osvetljene. Celotna stena je potiskana.</t>
  </si>
  <si>
    <t>Izdelava in dostava lesene mize dimenzije 160 x 60 x 60 cm</t>
  </si>
  <si>
    <t>Izdelava in dostava lesenega stola z naslonjalom 35 x 35 x 40 cm + naslonjalo</t>
  </si>
  <si>
    <t>Izdelava in dostava otroške lesene mizice 75 x 75 x 50 cm</t>
  </si>
  <si>
    <t>izdelava in montaža lesene klopi iz MDF plošč ali primerljivega materiala. Klop je enepravilnih oblik, dolžine 150 cm, širine 40 in višine 45 cm</t>
  </si>
  <si>
    <t>Print in montaža stenskih nalepk / izrezane črke / v skupni površini cca. 20 m2</t>
  </si>
  <si>
    <t>Nabava in montaže črne nitaste zavese na vhodu v prostor / 250 x 120 cm</t>
  </si>
  <si>
    <t>Izdelava in montaža lesenega okvirja  46 x 31 cm</t>
  </si>
  <si>
    <t xml:space="preserve">Položitev tal z epoksi oblogo / 2 barvi </t>
  </si>
  <si>
    <t>Izdelava in montaža lesenega podboja za vrata. Širina 120 cm.  Barvano v rdeče</t>
  </si>
  <si>
    <t>Lesena mizica 100 × 40 × v:75, izdelana po meri, barvana, z utorom za nalepko za igro puzzli – sestavljanje različnih faz zemeljskega površja iz celin iz pene ali gume, ki jih natikamo na moznike</t>
  </si>
  <si>
    <t>Izdelava in montaža vizualizacije skalovja / MDF,  nalepka, ilustracija / v skupni izmeri cca. 5 m2</t>
  </si>
  <si>
    <t xml:space="preserve">Izdelava in montaža 6-prekatne vgradne stenske omare/vitrine po naročilu. Material les.  Višina 190 cm (posamezen prekat širine 59 cm, max. globine 60 cm); zastekljeni del omare je visok 80 cm, trije od prekatov omare vsebujejo po en predal s tridelno notranjo razdelitvojo, v predalih je vinil ali drug material za blažitev polaganja kamnin ter vključuje 3 tablice z besedilom (npr. forex, cca 0,3 m2); en prekat omare vključuje izvlečni leseni pano, v merah 57 × 33 cm, na njem nalepka z vsebino; en prekat pod vitrinskim delom vsebuje vrtljivi valj iz pleksi stekla (premera 20 cm in v: 35 cm) s tekočino in različno velikimi npr. kompozitnimi granulami za ponazoritev nastanka fliša; </t>
  </si>
  <si>
    <t>Nabava ekranov na dotik -  15 inch. + montaža / android OS /LAN,  / USB vtič</t>
  </si>
  <si>
    <t xml:space="preserve">Nabava ekrana na dotik - 10 inch. + montaža / androuid OS </t>
  </si>
  <si>
    <t>Nabava ozvočenja / predvajalnik in 2 x  slušalke / montaža</t>
  </si>
  <si>
    <t xml:space="preserve"> Stenski pano na temo Divjega jezera dim. max. 83 × 150 cm
(material: npr. forex ipd. ali fototapeta)
</t>
  </si>
  <si>
    <t xml:space="preserve"> Izdelava in montaža 2 vitrin – polvalj za gozdno rastlino, s poševno zgornjo ploskvijo z nalepko o ID rastline (premer polvalja 23 -25 cm, absolutna v. 40 cm)</t>
  </si>
  <si>
    <t>Izdelava in montaža 2  vitrin – polvalj za travniško rastlino, s poševno zgornjo ploskvijo z nalepko o ID rastline (premer desnega polvalja: 20 -25 cm, absolutna v. 74 cm, premer levega polvalja: 20 -25 cm, absolutna v. 95 cm)</t>
  </si>
  <si>
    <t xml:space="preserve">Izdelava in montaža pulta 83 × 90 cm, pritrjen pod kotom, z vgrajenim 15-palčnim tabličnim računalnikom, nalepkami z vsebino ter z 2-nivojskim konceptualnim  modelom Divjega jezera / (nivo 1 – zgoraj: potisk pleksi stekla; nivo 2 - spodaj: modra plošča, ki simbolizira vodo – s pomikanjem ročke, pomikamo spodnjo ploščo, tj. nivo vode)
</t>
  </si>
  <si>
    <t>Izdelava in montaža polkna na steni npr. debelejši foreks (ko jih odpreš, vidiš drugo fotografijo in informacije...); 1 kom. / merah 60 cm× 40 cm</t>
  </si>
  <si>
    <t>Izdelava in montažao vgradne omare, 300 x 30 x 50 cm / letvica za ID kartice za kamnine razstavljene na njej</t>
  </si>
  <si>
    <t>Izdelava in montaža talnih zaključnih letev / 7 x 1 cm / barvane v barvi tal</t>
  </si>
  <si>
    <t>Izdelava in montaža mehanske didaktične animacije »Časovni stroj« - dva kroga izdelana iz npr. vezane plošče ali forexa ipd., spodnji je fiksno pritjen in potiskan, drugi v eni barvi ter vrtljiv z »gumbom« za vrtenje v sredini / premer: 40 cm</t>
  </si>
  <si>
    <t xml:space="preserve">4 × stensko okence - pokrovček na magnet, premera 17 × 12 cm
 (sistem je  štampiljke – ena vsebina je natisnjena na magnet, druga izvedena kot nalepka na tanki kovinski ploščici, pritrjeni na steno / pokrovček - okence iz stene odstranimo z ročajem/
</t>
  </si>
  <si>
    <t>Izdelava in montaža elementa / 5 × deblo drevesa (bukev, navadna jelka, navadna smreka, gorski/beli javor, veliki jesen), z aplicirano polvaljasto vitrino iz pleksi stekla (za vejico s plodom) in izvlečno ID kartico (dim.: 12 × 32 cm) ter 2 × polknico z vsebino na notranji strani (dim.: cca 12 × 18), pod prvo polknico (znotraj) se skriva lubadar pod povečevalnim steklom ter njegove sledi v lesu, pod drugo pa replika bukovega kozlička pod steklom</t>
  </si>
  <si>
    <t>Vrsta dela (OBRTNIŠKA DELA)</t>
  </si>
  <si>
    <t>VRSTA OPREME</t>
  </si>
  <si>
    <t>Vrsta dela/storitve 
(OSTALI ELEMENTI RAZSTAVE)</t>
  </si>
  <si>
    <t xml:space="preserve">TV sprejemnik -  Smart TV, HDMI, USB, Ločljivost 4K, </t>
  </si>
  <si>
    <t>1. Gradbeno obrtniška dela</t>
  </si>
  <si>
    <t>EM</t>
  </si>
  <si>
    <t>kom</t>
  </si>
  <si>
    <t>4 (2x3)</t>
  </si>
  <si>
    <t>2. Oprema</t>
  </si>
  <si>
    <t>3. Ostali elementi razstave</t>
  </si>
  <si>
    <t>Nabava in montaža osvetlitve razstave: 25 m tračnic za reflektorje</t>
  </si>
  <si>
    <t>Nabava in montaža osvetlitve razstave: 75 reflektorjev</t>
  </si>
  <si>
    <t>Nabava in montaža video projektorja - tehnologija DLP, min. 3000 ANSI lumnov, full HD + montaža +  video predvajalnik + zvočniki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</si>
</sst>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6"/>
  <sheetViews>
    <sheetView tabSelected="1" workbookViewId="0">
      <selection activeCell="H7" sqref="H7"/>
    </sheetView>
  </sheetViews>
  <sheetFormatPr defaultRowHeight="15" x14ac:dyDescent="0.25"/>
  <cols>
    <col min="1" max="1" width="34" customWidth="1"/>
    <col min="2" max="2" width="8.5703125" style="6" customWidth="1"/>
    <col min="3" max="3" width="14.85546875" customWidth="1"/>
    <col min="4" max="4" width="14.28515625" customWidth="1"/>
    <col min="5" max="5" width="13.85546875" customWidth="1"/>
  </cols>
  <sheetData>
    <row r="1" spans="1:5" x14ac:dyDescent="0.25">
      <c r="A1" s="4" t="s">
        <v>35</v>
      </c>
      <c r="B1" s="5"/>
    </row>
    <row r="3" spans="1:5" ht="30" x14ac:dyDescent="0.25">
      <c r="A3" s="21" t="s">
        <v>31</v>
      </c>
      <c r="B3" s="12" t="s">
        <v>36</v>
      </c>
      <c r="C3" s="11" t="s">
        <v>0</v>
      </c>
      <c r="D3" s="12" t="s">
        <v>1</v>
      </c>
      <c r="E3" s="12" t="s">
        <v>2</v>
      </c>
    </row>
    <row r="4" spans="1:5" x14ac:dyDescent="0.25">
      <c r="A4" s="21"/>
      <c r="B4" s="7">
        <v>1</v>
      </c>
      <c r="C4" s="7">
        <v>2</v>
      </c>
      <c r="D4" s="7">
        <v>3</v>
      </c>
      <c r="E4" s="8" t="s">
        <v>38</v>
      </c>
    </row>
    <row r="5" spans="1:5" ht="30" x14ac:dyDescent="0.25">
      <c r="A5" s="2" t="s">
        <v>13</v>
      </c>
      <c r="B5" s="8"/>
      <c r="C5" s="3">
        <v>100</v>
      </c>
      <c r="D5" s="3"/>
      <c r="E5" s="3">
        <f>ROUND(C5*D5,2)</f>
        <v>0</v>
      </c>
    </row>
    <row r="6" spans="1:5" ht="120" x14ac:dyDescent="0.25">
      <c r="A6" s="2" t="s">
        <v>5</v>
      </c>
      <c r="B6" s="8" t="s">
        <v>37</v>
      </c>
      <c r="C6" s="3">
        <v>1</v>
      </c>
      <c r="D6" s="3"/>
      <c r="E6" s="3">
        <f t="shared" ref="E6:E14" si="0">ROUND(C6*D6,2)</f>
        <v>0</v>
      </c>
    </row>
    <row r="7" spans="1:5" ht="315" x14ac:dyDescent="0.25">
      <c r="A7" s="2" t="s">
        <v>17</v>
      </c>
      <c r="B7" s="8" t="s">
        <v>37</v>
      </c>
      <c r="C7" s="3">
        <v>1</v>
      </c>
      <c r="D7" s="3"/>
      <c r="E7" s="3">
        <f t="shared" si="0"/>
        <v>0</v>
      </c>
    </row>
    <row r="8" spans="1:5" ht="60" x14ac:dyDescent="0.25">
      <c r="A8" s="2" t="s">
        <v>26</v>
      </c>
      <c r="B8" s="8" t="s">
        <v>37</v>
      </c>
      <c r="C8" s="3">
        <v>1</v>
      </c>
      <c r="D8" s="3"/>
      <c r="E8" s="3">
        <f t="shared" si="0"/>
        <v>0</v>
      </c>
    </row>
    <row r="9" spans="1:5" ht="45" x14ac:dyDescent="0.25">
      <c r="A9" s="2" t="s">
        <v>14</v>
      </c>
      <c r="B9" s="8" t="s">
        <v>37</v>
      </c>
      <c r="C9" s="3">
        <v>1</v>
      </c>
      <c r="D9" s="3"/>
      <c r="E9" s="3">
        <f t="shared" si="0"/>
        <v>0</v>
      </c>
    </row>
    <row r="10" spans="1:5" ht="45" x14ac:dyDescent="0.25">
      <c r="A10" s="2" t="s">
        <v>27</v>
      </c>
      <c r="B10" s="8" t="s">
        <v>37</v>
      </c>
      <c r="C10" s="3">
        <v>60</v>
      </c>
      <c r="D10" s="3"/>
      <c r="E10" s="3">
        <f t="shared" si="0"/>
        <v>0</v>
      </c>
    </row>
    <row r="11" spans="1:5" ht="30" x14ac:dyDescent="0.25">
      <c r="A11" s="2" t="s">
        <v>41</v>
      </c>
      <c r="B11" s="8" t="s">
        <v>37</v>
      </c>
      <c r="C11" s="3">
        <v>25</v>
      </c>
      <c r="D11" s="3"/>
      <c r="E11" s="3">
        <f t="shared" si="0"/>
        <v>0</v>
      </c>
    </row>
    <row r="12" spans="1:5" ht="30" x14ac:dyDescent="0.25">
      <c r="A12" s="2" t="s">
        <v>42</v>
      </c>
      <c r="B12" s="8" t="s">
        <v>37</v>
      </c>
      <c r="C12" s="3">
        <v>60</v>
      </c>
      <c r="D12" s="3"/>
      <c r="E12" s="3">
        <f t="shared" si="0"/>
        <v>0</v>
      </c>
    </row>
    <row r="13" spans="1:5" ht="30" x14ac:dyDescent="0.25">
      <c r="A13" s="2" t="s">
        <v>4</v>
      </c>
      <c r="B13" s="8" t="s">
        <v>37</v>
      </c>
      <c r="C13" s="3">
        <v>120</v>
      </c>
      <c r="D13" s="3"/>
      <c r="E13" s="3">
        <f t="shared" si="0"/>
        <v>0</v>
      </c>
    </row>
    <row r="14" spans="1:5" ht="45" x14ac:dyDescent="0.25">
      <c r="A14" s="2" t="s">
        <v>16</v>
      </c>
      <c r="B14" s="8" t="s">
        <v>37</v>
      </c>
      <c r="C14" s="3">
        <v>1</v>
      </c>
      <c r="D14" s="3"/>
      <c r="E14" s="3">
        <f t="shared" si="0"/>
        <v>0</v>
      </c>
    </row>
    <row r="15" spans="1:5" x14ac:dyDescent="0.25">
      <c r="A15" s="2"/>
      <c r="B15" s="8"/>
      <c r="C15" s="3"/>
      <c r="D15" s="3"/>
      <c r="E15" s="3"/>
    </row>
    <row r="16" spans="1:5" x14ac:dyDescent="0.25">
      <c r="A16" s="17" t="s">
        <v>3</v>
      </c>
      <c r="B16" s="18"/>
      <c r="C16" s="19"/>
      <c r="D16" s="19"/>
      <c r="E16" s="19">
        <f>SUM(E5:E15)</f>
        <v>0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Footer>&amp;L&amp;8Dokumnetacija v zvezi z oddajo javnega naročila  gradnje: POGLAVJE 4&amp;R&amp;8Stran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14"/>
  <sheetViews>
    <sheetView workbookViewId="0">
      <selection activeCell="I11" sqref="I11"/>
    </sheetView>
  </sheetViews>
  <sheetFormatPr defaultRowHeight="15" x14ac:dyDescent="0.25"/>
  <cols>
    <col min="1" max="1" width="27.7109375" customWidth="1"/>
    <col min="2" max="2" width="8.5703125" style="6" customWidth="1"/>
    <col min="4" max="4" width="16.28515625" customWidth="1"/>
    <col min="5" max="5" width="18.28515625" customWidth="1"/>
  </cols>
  <sheetData>
    <row r="1" spans="1:5" x14ac:dyDescent="0.25">
      <c r="A1" s="4" t="s">
        <v>39</v>
      </c>
    </row>
    <row r="3" spans="1:5" s="1" customFormat="1" ht="30" x14ac:dyDescent="0.25">
      <c r="A3" s="21" t="s">
        <v>32</v>
      </c>
      <c r="B3" s="12" t="s">
        <v>36</v>
      </c>
      <c r="C3" s="12" t="s">
        <v>0</v>
      </c>
      <c r="D3" s="12" t="s">
        <v>1</v>
      </c>
      <c r="E3" s="12" t="s">
        <v>2</v>
      </c>
    </row>
    <row r="4" spans="1:5" s="1" customFormat="1" x14ac:dyDescent="0.25">
      <c r="A4" s="21"/>
      <c r="B4" s="9">
        <v>1</v>
      </c>
      <c r="C4" s="9">
        <v>2</v>
      </c>
      <c r="D4" s="9">
        <v>3</v>
      </c>
      <c r="E4" s="10" t="s">
        <v>38</v>
      </c>
    </row>
    <row r="5" spans="1:5" ht="45" x14ac:dyDescent="0.25">
      <c r="A5" s="2" t="s">
        <v>18</v>
      </c>
      <c r="B5" s="13" t="s">
        <v>37</v>
      </c>
      <c r="C5" s="3">
        <v>3</v>
      </c>
      <c r="D5" s="3"/>
      <c r="E5" s="3">
        <f>ROUND(C5*D5,2)</f>
        <v>0</v>
      </c>
    </row>
    <row r="6" spans="1:5" ht="45" x14ac:dyDescent="0.25">
      <c r="A6" s="2" t="s">
        <v>19</v>
      </c>
      <c r="B6" s="13" t="s">
        <v>37</v>
      </c>
      <c r="C6" s="3">
        <v>1</v>
      </c>
      <c r="D6" s="3"/>
      <c r="E6" s="3">
        <f t="shared" ref="E6:E12" si="0">ROUND(C6*D6,2)</f>
        <v>0</v>
      </c>
    </row>
    <row r="7" spans="1:5" ht="30" x14ac:dyDescent="0.25">
      <c r="A7" s="2" t="s">
        <v>34</v>
      </c>
      <c r="B7" s="13" t="s">
        <v>37</v>
      </c>
      <c r="C7" s="3">
        <v>2</v>
      </c>
      <c r="D7" s="3"/>
      <c r="E7" s="3">
        <f t="shared" si="0"/>
        <v>0</v>
      </c>
    </row>
    <row r="8" spans="1:5" ht="45" x14ac:dyDescent="0.25">
      <c r="A8" s="2" t="s">
        <v>20</v>
      </c>
      <c r="B8" s="13" t="s">
        <v>37</v>
      </c>
      <c r="C8" s="3">
        <v>1</v>
      </c>
      <c r="D8" s="3"/>
      <c r="E8" s="3">
        <f t="shared" si="0"/>
        <v>0</v>
      </c>
    </row>
    <row r="9" spans="1:5" ht="75" x14ac:dyDescent="0.25">
      <c r="A9" s="2" t="s">
        <v>43</v>
      </c>
      <c r="B9" s="13" t="s">
        <v>37</v>
      </c>
      <c r="C9" s="3">
        <v>1</v>
      </c>
      <c r="D9" s="3"/>
      <c r="E9" s="3">
        <f t="shared" si="0"/>
        <v>0</v>
      </c>
    </row>
    <row r="10" spans="1:5" ht="45" x14ac:dyDescent="0.25">
      <c r="A10" s="2" t="s">
        <v>6</v>
      </c>
      <c r="B10" s="13" t="s">
        <v>37</v>
      </c>
      <c r="C10" s="3">
        <v>1</v>
      </c>
      <c r="D10" s="3"/>
      <c r="E10" s="3">
        <f t="shared" si="0"/>
        <v>0</v>
      </c>
    </row>
    <row r="11" spans="1:5" ht="45" x14ac:dyDescent="0.25">
      <c r="A11" s="2" t="s">
        <v>7</v>
      </c>
      <c r="B11" s="13" t="s">
        <v>37</v>
      </c>
      <c r="C11" s="3">
        <v>2</v>
      </c>
      <c r="D11" s="3"/>
      <c r="E11" s="3">
        <f t="shared" si="0"/>
        <v>0</v>
      </c>
    </row>
    <row r="12" spans="1:5" ht="30" x14ac:dyDescent="0.25">
      <c r="A12" s="2" t="s">
        <v>8</v>
      </c>
      <c r="B12" s="13" t="s">
        <v>37</v>
      </c>
      <c r="C12" s="3">
        <v>1</v>
      </c>
      <c r="D12" s="3"/>
      <c r="E12" s="3">
        <f t="shared" si="0"/>
        <v>0</v>
      </c>
    </row>
    <row r="13" spans="1:5" x14ac:dyDescent="0.25">
      <c r="A13" s="2"/>
      <c r="B13" s="13"/>
      <c r="C13" s="3"/>
      <c r="D13" s="3"/>
      <c r="E13" s="3"/>
    </row>
    <row r="14" spans="1:5" x14ac:dyDescent="0.25">
      <c r="A14" s="14" t="s">
        <v>3</v>
      </c>
      <c r="B14" s="15"/>
      <c r="C14" s="16"/>
      <c r="D14" s="16"/>
      <c r="E14" s="16">
        <f>SUM(E5:E13)</f>
        <v>0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&amp;L&amp;8Dokumnetacija v zvezi z oddajo javnega naročila  gradnje: POGLAVJE 4&amp;R&amp;8Stran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18"/>
  <sheetViews>
    <sheetView workbookViewId="0">
      <selection activeCell="G3" sqref="G3"/>
    </sheetView>
  </sheetViews>
  <sheetFormatPr defaultRowHeight="15" x14ac:dyDescent="0.25"/>
  <cols>
    <col min="1" max="1" width="33.5703125" customWidth="1"/>
    <col min="2" max="2" width="8.5703125" style="6" customWidth="1"/>
    <col min="3" max="3" width="13" customWidth="1"/>
    <col min="4" max="4" width="14.5703125" customWidth="1"/>
    <col min="5" max="5" width="15.85546875" customWidth="1"/>
  </cols>
  <sheetData>
    <row r="1" spans="1:5" x14ac:dyDescent="0.25">
      <c r="A1" s="4" t="s">
        <v>40</v>
      </c>
    </row>
    <row r="3" spans="1:5" ht="30" x14ac:dyDescent="0.25">
      <c r="A3" s="21" t="s">
        <v>33</v>
      </c>
      <c r="B3" s="12" t="s">
        <v>36</v>
      </c>
      <c r="C3" s="12" t="s">
        <v>0</v>
      </c>
      <c r="D3" s="12" t="s">
        <v>1</v>
      </c>
      <c r="E3" s="12" t="s">
        <v>2</v>
      </c>
    </row>
    <row r="4" spans="1:5" x14ac:dyDescent="0.25">
      <c r="A4" s="21"/>
      <c r="B4" s="7">
        <v>1</v>
      </c>
      <c r="C4" s="7">
        <v>2</v>
      </c>
      <c r="D4" s="7">
        <v>3</v>
      </c>
      <c r="E4" s="7" t="s">
        <v>38</v>
      </c>
    </row>
    <row r="5" spans="1:5" ht="45" x14ac:dyDescent="0.25">
      <c r="A5" s="2" t="s">
        <v>10</v>
      </c>
      <c r="B5" s="13" t="s">
        <v>37</v>
      </c>
      <c r="C5" s="3">
        <v>20</v>
      </c>
      <c r="D5" s="3"/>
      <c r="E5" s="3">
        <f>ROUND(C5*D5,2)</f>
        <v>0</v>
      </c>
    </row>
    <row r="6" spans="1:5" ht="75" x14ac:dyDescent="0.25">
      <c r="A6" s="2" t="s">
        <v>25</v>
      </c>
      <c r="B6" s="13" t="s">
        <v>37</v>
      </c>
      <c r="C6" s="3">
        <v>1</v>
      </c>
      <c r="D6" s="3"/>
      <c r="E6" s="3">
        <f t="shared" ref="E6:E17" si="0">ROUND(C6*D6,2)</f>
        <v>0</v>
      </c>
    </row>
    <row r="7" spans="1:5" ht="30" x14ac:dyDescent="0.25">
      <c r="A7" s="2" t="s">
        <v>12</v>
      </c>
      <c r="B7" s="13" t="s">
        <v>37</v>
      </c>
      <c r="C7" s="3">
        <v>1</v>
      </c>
      <c r="D7" s="3"/>
      <c r="E7" s="3">
        <f t="shared" si="0"/>
        <v>0</v>
      </c>
    </row>
    <row r="8" spans="1:5" ht="210" x14ac:dyDescent="0.25">
      <c r="A8" s="2" t="s">
        <v>30</v>
      </c>
      <c r="B8" s="13" t="s">
        <v>37</v>
      </c>
      <c r="C8" s="3">
        <v>1</v>
      </c>
      <c r="D8" s="3"/>
      <c r="E8" s="3">
        <f t="shared" si="0"/>
        <v>0</v>
      </c>
    </row>
    <row r="9" spans="1:5" ht="75" x14ac:dyDescent="0.25">
      <c r="A9" s="2" t="s">
        <v>21</v>
      </c>
      <c r="B9" s="13" t="s">
        <v>37</v>
      </c>
      <c r="C9" s="3">
        <v>1</v>
      </c>
      <c r="D9" s="3"/>
      <c r="E9" s="3">
        <f t="shared" si="0"/>
        <v>0</v>
      </c>
    </row>
    <row r="10" spans="1:5" ht="75" x14ac:dyDescent="0.25">
      <c r="A10" s="2" t="s">
        <v>22</v>
      </c>
      <c r="B10" s="13" t="s">
        <v>37</v>
      </c>
      <c r="C10" s="3">
        <v>2</v>
      </c>
      <c r="D10" s="3"/>
      <c r="E10" s="3">
        <f t="shared" si="0"/>
        <v>0</v>
      </c>
    </row>
    <row r="11" spans="1:5" ht="105" x14ac:dyDescent="0.25">
      <c r="A11" s="2" t="s">
        <v>23</v>
      </c>
      <c r="B11" s="13" t="s">
        <v>37</v>
      </c>
      <c r="C11" s="3">
        <v>2</v>
      </c>
      <c r="D11" s="3"/>
      <c r="E11" s="3">
        <f t="shared" si="0"/>
        <v>0</v>
      </c>
    </row>
    <row r="12" spans="1:5" ht="120" x14ac:dyDescent="0.25">
      <c r="A12" s="2" t="s">
        <v>28</v>
      </c>
      <c r="B12" s="13" t="s">
        <v>37</v>
      </c>
      <c r="C12" s="3">
        <v>2</v>
      </c>
      <c r="D12" s="3"/>
      <c r="E12" s="3">
        <f t="shared" si="0"/>
        <v>0</v>
      </c>
    </row>
    <row r="13" spans="1:5" ht="135" x14ac:dyDescent="0.25">
      <c r="A13" s="2" t="s">
        <v>29</v>
      </c>
      <c r="B13" s="13" t="s">
        <v>37</v>
      </c>
      <c r="C13" s="3">
        <v>4</v>
      </c>
      <c r="D13" s="3"/>
      <c r="E13" s="3">
        <f t="shared" si="0"/>
        <v>0</v>
      </c>
    </row>
    <row r="14" spans="1:5" ht="45" x14ac:dyDescent="0.25">
      <c r="A14" s="2" t="s">
        <v>11</v>
      </c>
      <c r="B14" s="13" t="s">
        <v>37</v>
      </c>
      <c r="C14" s="3">
        <v>3</v>
      </c>
      <c r="D14" s="3"/>
      <c r="E14" s="3">
        <f t="shared" si="0"/>
        <v>0</v>
      </c>
    </row>
    <row r="15" spans="1:5" ht="165" x14ac:dyDescent="0.25">
      <c r="A15" s="2" t="s">
        <v>24</v>
      </c>
      <c r="B15" s="13" t="s">
        <v>37</v>
      </c>
      <c r="C15" s="3">
        <v>1</v>
      </c>
      <c r="D15" s="3"/>
      <c r="E15" s="3">
        <f t="shared" si="0"/>
        <v>0</v>
      </c>
    </row>
    <row r="16" spans="1:5" ht="105" x14ac:dyDescent="0.25">
      <c r="A16" s="2" t="s">
        <v>15</v>
      </c>
      <c r="B16" s="13" t="s">
        <v>37</v>
      </c>
      <c r="C16" s="3">
        <v>1</v>
      </c>
      <c r="D16" s="3"/>
      <c r="E16" s="3">
        <f t="shared" si="0"/>
        <v>0</v>
      </c>
    </row>
    <row r="17" spans="1:5" ht="75" x14ac:dyDescent="0.25">
      <c r="A17" s="2" t="s">
        <v>9</v>
      </c>
      <c r="B17" s="13" t="s">
        <v>37</v>
      </c>
      <c r="C17" s="3">
        <v>1</v>
      </c>
      <c r="D17" s="3"/>
      <c r="E17" s="3">
        <f t="shared" si="0"/>
        <v>0</v>
      </c>
    </row>
    <row r="18" spans="1:5" x14ac:dyDescent="0.25">
      <c r="A18" s="14" t="s">
        <v>3</v>
      </c>
      <c r="B18" s="20"/>
      <c r="C18" s="14"/>
      <c r="D18" s="16"/>
      <c r="E18" s="16">
        <f>SUM(E5:E17)</f>
        <v>0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&amp;L&amp;8Dokumnetacija v zvezi z oddajo javnega naročila  gradnje: POGLAVJE 4&amp;R&amp;8Stran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Obrniška dela</vt:lpstr>
      <vt:lpstr>Oprema</vt:lpstr>
      <vt:lpstr>Ostali elementi razstave</vt:lpstr>
      <vt:lpstr>List1</vt:lpstr>
      <vt:lpstr>'Obrniška dela'!Področje_tiskanja</vt:lpstr>
      <vt:lpstr>Oprema!Področje_tiskanja</vt:lpstr>
      <vt:lpstr>'Ostali elementi razstave'!Področje_tiskanja</vt:lpstr>
      <vt:lpstr>'Obrniška dela'!Tiskanje_naslovov</vt:lpstr>
      <vt:lpstr>Oprema!Tiskanje_naslovov</vt:lpstr>
      <vt:lpstr>'Ostali elementi razstave'!Tiskanje_naslovov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2018-11-26T11:18:37Z</cp:lastPrinted>
  <dcterms:created xsi:type="dcterms:W3CDTF">2018-10-23T10:17:38Z</dcterms:created>
  <dcterms:modified xsi:type="dcterms:W3CDTF">2018-11-26T13:37:01Z</dcterms:modified>
</cp:coreProperties>
</file>